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960" windowHeight="11760"/>
  </bookViews>
  <sheets>
    <sheet name="proba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L25" i="1" l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<sst xmlns="http://schemas.openxmlformats.org/spreadsheetml/2006/main" count="115" uniqueCount="72">
  <si>
    <t xml:space="preserve">EKONOMSKI FAKULTET </t>
  </si>
  <si>
    <t>studijska godina 2017/2018.</t>
  </si>
  <si>
    <t>Engleski jezik - V stepen</t>
  </si>
  <si>
    <t>r.br.</t>
  </si>
  <si>
    <t>Broj indeksa</t>
  </si>
  <si>
    <t>Prezime i ime</t>
  </si>
  <si>
    <t>Vid</t>
  </si>
  <si>
    <t>Kolokvijum</t>
  </si>
  <si>
    <t>Završni ispit</t>
  </si>
  <si>
    <t>UKUPNO</t>
  </si>
  <si>
    <t>OCJENA</t>
  </si>
  <si>
    <t>Prisustvo</t>
  </si>
  <si>
    <t>Domaći</t>
  </si>
  <si>
    <t>Prezen-tacija</t>
  </si>
  <si>
    <t>redovni rok</t>
  </si>
  <si>
    <t xml:space="preserve">popravni rok </t>
  </si>
  <si>
    <t>popravni rok</t>
  </si>
  <si>
    <t>B</t>
  </si>
  <si>
    <t>D</t>
  </si>
  <si>
    <t>S</t>
  </si>
  <si>
    <t>17/</t>
  </si>
  <si>
    <t>F</t>
  </si>
  <si>
    <t>C</t>
  </si>
  <si>
    <t>E</t>
  </si>
  <si>
    <t>13/</t>
  </si>
  <si>
    <t>10/</t>
  </si>
  <si>
    <t>18/</t>
  </si>
  <si>
    <t>16/</t>
  </si>
  <si>
    <t>11/</t>
  </si>
  <si>
    <t>14/</t>
  </si>
  <si>
    <t>113/2016</t>
  </si>
  <si>
    <t>Jović Nikolina</t>
  </si>
  <si>
    <t>134/2016</t>
  </si>
  <si>
    <t>Stanić Danijela</t>
  </si>
  <si>
    <t>5/</t>
  </si>
  <si>
    <t>153/2016</t>
  </si>
  <si>
    <t>Kljajević Dajana</t>
  </si>
  <si>
    <t>6/</t>
  </si>
  <si>
    <t>156/2016</t>
  </si>
  <si>
    <t>Petković Tamara</t>
  </si>
  <si>
    <t>158/2016</t>
  </si>
  <si>
    <t>Kolić Indira</t>
  </si>
  <si>
    <t>12/</t>
  </si>
  <si>
    <t>159/2016</t>
  </si>
  <si>
    <t>Aničić Dijana</t>
  </si>
  <si>
    <t>8/</t>
  </si>
  <si>
    <t>166/2016</t>
  </si>
  <si>
    <t>Vraneš Jovana</t>
  </si>
  <si>
    <t>167/2016</t>
  </si>
  <si>
    <t>Vraneš Ana</t>
  </si>
  <si>
    <t>176/2016</t>
  </si>
  <si>
    <t>Martinović Katarina</t>
  </si>
  <si>
    <t>181/2016</t>
  </si>
  <si>
    <t>Radović Ljubomir</t>
  </si>
  <si>
    <t>186/2016</t>
  </si>
  <si>
    <t>Kovačević Dragana</t>
  </si>
  <si>
    <t>187/2016</t>
  </si>
  <si>
    <t>Milačić Milica</t>
  </si>
  <si>
    <t>7/</t>
  </si>
  <si>
    <t>204/2016</t>
  </si>
  <si>
    <t>Vojinović Boško</t>
  </si>
  <si>
    <t>214/2016</t>
  </si>
  <si>
    <t>Konatar Zagorka</t>
  </si>
  <si>
    <t>15/</t>
  </si>
  <si>
    <t>226/2016</t>
  </si>
  <si>
    <t>Kukuličić Nikolina</t>
  </si>
  <si>
    <t>426/2012</t>
  </si>
  <si>
    <t>Kljajić Monika</t>
  </si>
  <si>
    <t>238/2010</t>
  </si>
  <si>
    <t>Bicić Mirela</t>
  </si>
  <si>
    <t>585/2009</t>
  </si>
  <si>
    <t>Vučinić Radovan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</si>
</sst>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b/>
      <sz val="12"/>
      <color indexed="18"/>
      <name val="Book Antiqua Bold"/>
    </font>
    <font>
      <sz val="12"/>
      <color indexed="18"/>
      <name val="Book Antiqua"/>
    </font>
    <font>
      <b/>
      <sz val="12"/>
      <color indexed="18"/>
      <name val="Book Antiqu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8"/>
      </top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10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 style="hair">
        <color indexed="8"/>
      </bottom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/>
      <top style="hair">
        <color indexed="8"/>
      </top>
      <bottom style="thin">
        <color indexed="10"/>
      </bottom>
      <diagonal/>
    </border>
    <border>
      <left/>
      <right/>
      <top style="hair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/>
    <xf numFmtId="1" fontId="2" fillId="2" borderId="7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/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1" fontId="2" fillId="3" borderId="9" xfId="0" applyNumberFormat="1" applyFont="1" applyFill="1" applyBorder="1" applyAlignment="1"/>
    <xf numFmtId="1" fontId="2" fillId="4" borderId="9" xfId="0" applyNumberFormat="1" applyFont="1" applyFill="1" applyBorder="1" applyAlignment="1"/>
    <xf numFmtId="2" fontId="4" fillId="2" borderId="9" xfId="0" applyNumberFormat="1" applyFont="1" applyFill="1" applyBorder="1" applyAlignment="1"/>
    <xf numFmtId="1" fontId="4" fillId="2" borderId="9" xfId="0" applyNumberFormat="1" applyFont="1" applyFill="1" applyBorder="1" applyAlignment="1"/>
    <xf numFmtId="1" fontId="2" fillId="2" borderId="10" xfId="0" applyNumberFormat="1" applyFont="1" applyFill="1" applyBorder="1" applyAlignment="1"/>
    <xf numFmtId="1" fontId="2" fillId="2" borderId="12" xfId="0" applyNumberFormat="1" applyFont="1" applyFill="1" applyBorder="1" applyAlignment="1"/>
    <xf numFmtId="1" fontId="3" fillId="2" borderId="13" xfId="0" applyNumberFormat="1" applyFont="1" applyFill="1" applyBorder="1" applyAlignment="1"/>
    <xf numFmtId="1" fontId="3" fillId="2" borderId="14" xfId="0" applyNumberFormat="1" applyFont="1" applyFill="1" applyBorder="1" applyAlignment="1"/>
    <xf numFmtId="1" fontId="3" fillId="2" borderId="15" xfId="0" applyNumberFormat="1" applyFont="1" applyFill="1" applyBorder="1" applyAlignment="1"/>
    <xf numFmtId="1" fontId="3" fillId="3" borderId="15" xfId="0" applyNumberFormat="1" applyFont="1" applyFill="1" applyBorder="1" applyAlignment="1"/>
    <xf numFmtId="1" fontId="5" fillId="4" borderId="15" xfId="0" applyNumberFormat="1" applyFont="1" applyFill="1" applyBorder="1" applyAlignment="1"/>
    <xf numFmtId="1" fontId="5" fillId="2" borderId="15" xfId="0" applyNumberFormat="1" applyFont="1" applyFill="1" applyBorder="1" applyAlignment="1"/>
    <xf numFmtId="2" fontId="5" fillId="2" borderId="15" xfId="0" applyNumberFormat="1" applyFont="1" applyFill="1" applyBorder="1" applyAlignment="1"/>
    <xf numFmtId="1" fontId="3" fillId="2" borderId="16" xfId="0" applyNumberFormat="1" applyFont="1" applyFill="1" applyBorder="1" applyAlignment="1"/>
    <xf numFmtId="1" fontId="3" fillId="2" borderId="17" xfId="0" applyNumberFormat="1" applyFont="1" applyFill="1" applyBorder="1" applyAlignment="1"/>
    <xf numFmtId="1" fontId="4" fillId="5" borderId="18" xfId="0" applyNumberFormat="1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/>
    </xf>
    <xf numFmtId="0" fontId="2" fillId="5" borderId="17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4" fillId="5" borderId="19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/>
    <xf numFmtId="0" fontId="3" fillId="0" borderId="24" xfId="0" applyNumberFormat="1" applyFont="1" applyBorder="1" applyAlignment="1"/>
    <xf numFmtId="0" fontId="4" fillId="6" borderId="19" xfId="0" applyNumberFormat="1" applyFont="1" applyFill="1" applyBorder="1" applyAlignment="1">
      <alignment horizontal="center"/>
    </xf>
    <xf numFmtId="1" fontId="4" fillId="6" borderId="19" xfId="0" applyNumberFormat="1" applyFont="1" applyFill="1" applyBorder="1" applyAlignment="1">
      <alignment horizontal="center"/>
    </xf>
    <xf numFmtId="1" fontId="2" fillId="7" borderId="19" xfId="0" applyNumberFormat="1" applyFont="1" applyFill="1" applyBorder="1" applyAlignment="1">
      <alignment horizontal="center"/>
    </xf>
    <xf numFmtId="1" fontId="4" fillId="8" borderId="19" xfId="0" applyNumberFormat="1" applyFont="1" applyFill="1" applyBorder="1" applyAlignment="1">
      <alignment horizontal="center"/>
    </xf>
    <xf numFmtId="0" fontId="2" fillId="5" borderId="19" xfId="0" applyNumberFormat="1" applyFont="1" applyFill="1" applyBorder="1" applyAlignment="1">
      <alignment horizontal="center" vertical="center"/>
    </xf>
    <xf numFmtId="0" fontId="2" fillId="6" borderId="25" xfId="0" applyNumberFormat="1" applyFont="1" applyFill="1" applyBorder="1" applyAlignment="1">
      <alignment horizontal="center"/>
    </xf>
    <xf numFmtId="1" fontId="2" fillId="6" borderId="25" xfId="0" applyNumberFormat="1" applyFont="1" applyFill="1" applyBorder="1" applyAlignment="1">
      <alignment horizontal="center"/>
    </xf>
    <xf numFmtId="0" fontId="4" fillId="8" borderId="19" xfId="0" applyNumberFormat="1" applyFont="1" applyFill="1" applyBorder="1" applyAlignment="1">
      <alignment horizontal="center"/>
    </xf>
    <xf numFmtId="1" fontId="6" fillId="7" borderId="19" xfId="0" applyNumberFormat="1" applyFont="1" applyFill="1" applyBorder="1" applyAlignment="1">
      <alignment horizontal="center"/>
    </xf>
    <xf numFmtId="1" fontId="7" fillId="8" borderId="19" xfId="0" applyNumberFormat="1" applyFont="1" applyFill="1" applyBorder="1" applyAlignment="1">
      <alignment horizontal="center"/>
    </xf>
    <xf numFmtId="1" fontId="8" fillId="8" borderId="19" xfId="0" applyNumberFormat="1" applyFont="1" applyFill="1" applyBorder="1" applyAlignment="1">
      <alignment horizontal="center"/>
    </xf>
    <xf numFmtId="0" fontId="8" fillId="8" borderId="19" xfId="0" applyNumberFormat="1" applyFont="1" applyFill="1" applyBorder="1" applyAlignment="1">
      <alignment horizontal="center"/>
    </xf>
    <xf numFmtId="2" fontId="4" fillId="6" borderId="19" xfId="0" applyNumberFormat="1" applyFont="1" applyFill="1" applyBorder="1" applyAlignment="1">
      <alignment horizontal="center"/>
    </xf>
    <xf numFmtId="1" fontId="3" fillId="0" borderId="26" xfId="0" applyNumberFormat="1" applyFont="1" applyBorder="1" applyAlignment="1"/>
    <xf numFmtId="1" fontId="3" fillId="0" borderId="27" xfId="0" applyNumberFormat="1" applyFont="1" applyBorder="1" applyAlignment="1"/>
    <xf numFmtId="1" fontId="3" fillId="0" borderId="28" xfId="0" applyNumberFormat="1" applyFont="1" applyBorder="1" applyAlignment="1"/>
    <xf numFmtId="1" fontId="3" fillId="6" borderId="28" xfId="0" applyNumberFormat="1" applyFont="1" applyFill="1" applyBorder="1" applyAlignment="1"/>
    <xf numFmtId="1" fontId="3" fillId="0" borderId="29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3" fillId="0" borderId="30" xfId="0" applyNumberFormat="1" applyFont="1" applyBorder="1" applyAlignment="1"/>
    <xf numFmtId="0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vertical="top" wrapText="1"/>
    </xf>
    <xf numFmtId="1" fontId="2" fillId="2" borderId="5" xfId="0" applyNumberFormat="1" applyFont="1" applyFill="1" applyBorder="1" applyAlignment="1">
      <alignment horizontal="center"/>
    </xf>
    <xf numFmtId="0" fontId="2" fillId="5" borderId="20" xfId="0" applyNumberFormat="1" applyFont="1" applyFill="1" applyBorder="1" applyAlignment="1">
      <alignment horizontal="center"/>
    </xf>
    <xf numFmtId="1" fontId="2" fillId="5" borderId="21" xfId="0" applyNumberFormat="1" applyFont="1" applyFill="1" applyBorder="1" applyAlignment="1">
      <alignment horizontal="center"/>
    </xf>
    <xf numFmtId="0" fontId="4" fillId="5" borderId="18" xfId="0" applyNumberFormat="1" applyFont="1" applyFill="1" applyBorder="1" applyAlignment="1">
      <alignment horizontal="center" vertical="center" wrapText="1"/>
    </xf>
    <xf numFmtId="1" fontId="4" fillId="5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2" fillId="5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vertical="top" wrapText="1"/>
    </xf>
    <xf numFmtId="1" fontId="2" fillId="2" borderId="10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vertical="top" wrapText="1"/>
    </xf>
    <xf numFmtId="164" fontId="2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FFFF00"/>
      <rgbColor rgb="FFCCFFCC"/>
      <rgbColor rgb="FF99CCFF"/>
      <rgbColor rgb="FF515151"/>
      <rgbColor rgb="FFFFFFFF"/>
      <rgbColor rgb="FFB4FFB0"/>
      <rgbColor rgb="FFACF7FF"/>
      <rgbColor rgb="FFFF2C21"/>
      <rgbColor rgb="FFF2088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tabSelected="1" topLeftCell="B10" workbookViewId="0">
      <selection activeCell="L25" sqref="L25"/>
    </sheetView>
  </sheetViews>
  <sheetFormatPr defaultColWidth="6.59765625" defaultRowHeight="15" customHeight="1" x14ac:dyDescent="0.2"/>
  <cols>
    <col min="1" max="1" width="6.59765625" style="1" hidden="1" customWidth="1"/>
    <col min="2" max="2" width="6.69921875" style="1" customWidth="1"/>
    <col min="3" max="3" width="18.19921875" style="1" customWidth="1"/>
    <col min="4" max="4" width="3.59765625" style="1" customWidth="1"/>
    <col min="5" max="5" width="7.8984375" style="1" customWidth="1"/>
    <col min="6" max="6" width="6.09765625" style="1" customWidth="1"/>
    <col min="7" max="7" width="5.69921875" style="1" customWidth="1"/>
    <col min="8" max="8" width="8.5" style="1" customWidth="1"/>
    <col min="9" max="11" width="7.59765625" style="1" customWidth="1"/>
    <col min="12" max="13" width="7.8984375" style="1" customWidth="1"/>
    <col min="14" max="14" width="1.59765625" style="1" customWidth="1"/>
    <col min="15" max="256" width="6.59765625" style="1" customWidth="1"/>
  </cols>
  <sheetData>
    <row r="1" spans="1:14" ht="18.600000000000001" customHeight="1" x14ac:dyDescent="0.3">
      <c r="A1" s="2"/>
      <c r="B1" s="54" t="s">
        <v>0</v>
      </c>
      <c r="C1" s="55"/>
      <c r="D1" s="56"/>
      <c r="E1" s="55"/>
      <c r="F1" s="55"/>
      <c r="G1" s="56"/>
      <c r="H1" s="55"/>
      <c r="I1" s="55"/>
      <c r="J1" s="55"/>
      <c r="K1" s="55"/>
      <c r="L1" s="56"/>
      <c r="M1" s="57"/>
      <c r="N1" s="3"/>
    </row>
    <row r="2" spans="1:14" ht="18" customHeight="1" x14ac:dyDescent="0.3">
      <c r="A2" s="4"/>
      <c r="B2" s="66" t="s">
        <v>1</v>
      </c>
      <c r="C2" s="67"/>
      <c r="D2" s="68"/>
      <c r="E2" s="67"/>
      <c r="F2" s="67"/>
      <c r="G2" s="68"/>
      <c r="H2" s="67"/>
      <c r="I2" s="67"/>
      <c r="J2" s="67"/>
      <c r="K2" s="67"/>
      <c r="L2" s="68"/>
      <c r="M2" s="69"/>
      <c r="N2" s="5"/>
    </row>
    <row r="3" spans="1:14" ht="18" customHeight="1" x14ac:dyDescent="0.3">
      <c r="A3" s="6"/>
      <c r="B3" s="7"/>
      <c r="C3" s="8"/>
      <c r="D3" s="8"/>
      <c r="E3" s="8"/>
      <c r="F3" s="9"/>
      <c r="G3" s="10"/>
      <c r="H3" s="8"/>
      <c r="I3" s="11"/>
      <c r="J3" s="12"/>
      <c r="K3" s="12"/>
      <c r="L3" s="13"/>
      <c r="M3" s="14"/>
      <c r="N3" s="5"/>
    </row>
    <row r="4" spans="1:14" ht="18" customHeight="1" x14ac:dyDescent="0.3">
      <c r="A4" s="4"/>
      <c r="B4" s="66" t="s">
        <v>2</v>
      </c>
      <c r="C4" s="67"/>
      <c r="D4" s="68"/>
      <c r="E4" s="67"/>
      <c r="F4" s="67"/>
      <c r="G4" s="68"/>
      <c r="H4" s="67"/>
      <c r="I4" s="67"/>
      <c r="J4" s="67"/>
      <c r="K4" s="67"/>
      <c r="L4" s="68"/>
      <c r="M4" s="69"/>
      <c r="N4" s="5"/>
    </row>
    <row r="5" spans="1:14" ht="18" customHeight="1" x14ac:dyDescent="0.3">
      <c r="A5" s="4"/>
      <c r="B5" s="70"/>
      <c r="C5" s="71"/>
      <c r="D5" s="72"/>
      <c r="E5" s="71"/>
      <c r="F5" s="71"/>
      <c r="G5" s="72"/>
      <c r="H5" s="71"/>
      <c r="I5" s="71"/>
      <c r="J5" s="71"/>
      <c r="K5" s="71"/>
      <c r="L5" s="72"/>
      <c r="M5" s="73"/>
      <c r="N5" s="5"/>
    </row>
    <row r="6" spans="1:14" ht="16.5" customHeight="1" x14ac:dyDescent="0.3">
      <c r="A6" s="15"/>
      <c r="B6" s="16"/>
      <c r="C6" s="17"/>
      <c r="D6" s="17"/>
      <c r="E6" s="17"/>
      <c r="F6" s="18"/>
      <c r="G6" s="19"/>
      <c r="H6" s="20"/>
      <c r="I6" s="21"/>
      <c r="J6" s="20"/>
      <c r="K6" s="20"/>
      <c r="L6" s="22"/>
      <c r="M6" s="23"/>
      <c r="N6" s="5"/>
    </row>
    <row r="7" spans="1:14" ht="32.25" customHeight="1" x14ac:dyDescent="0.3">
      <c r="A7" s="60" t="s">
        <v>3</v>
      </c>
      <c r="B7" s="60" t="s">
        <v>4</v>
      </c>
      <c r="C7" s="60" t="s">
        <v>5</v>
      </c>
      <c r="D7" s="60" t="s">
        <v>6</v>
      </c>
      <c r="E7" s="24"/>
      <c r="F7" s="25"/>
      <c r="G7" s="26"/>
      <c r="H7" s="58" t="s">
        <v>7</v>
      </c>
      <c r="I7" s="59"/>
      <c r="J7" s="58" t="s">
        <v>8</v>
      </c>
      <c r="K7" s="59"/>
      <c r="L7" s="63" t="s">
        <v>9</v>
      </c>
      <c r="M7" s="63" t="s">
        <v>10</v>
      </c>
      <c r="N7" s="5"/>
    </row>
    <row r="8" spans="1:14" ht="34.5" customHeight="1" x14ac:dyDescent="0.3">
      <c r="A8" s="62"/>
      <c r="B8" s="61"/>
      <c r="C8" s="61"/>
      <c r="D8" s="62"/>
      <c r="E8" s="27" t="s">
        <v>11</v>
      </c>
      <c r="F8" s="28" t="s">
        <v>12</v>
      </c>
      <c r="G8" s="29" t="s">
        <v>13</v>
      </c>
      <c r="H8" s="30" t="s">
        <v>14</v>
      </c>
      <c r="I8" s="31" t="s">
        <v>15</v>
      </c>
      <c r="J8" s="31" t="s">
        <v>14</v>
      </c>
      <c r="K8" s="31" t="s">
        <v>16</v>
      </c>
      <c r="L8" s="64"/>
      <c r="M8" s="65"/>
      <c r="N8" s="5"/>
    </row>
    <row r="9" spans="1:14" ht="18.95" customHeight="1" x14ac:dyDescent="0.3">
      <c r="A9" s="32">
        <v>90</v>
      </c>
      <c r="B9" s="32" t="s">
        <v>30</v>
      </c>
      <c r="C9" s="32" t="s">
        <v>31</v>
      </c>
      <c r="D9" s="33" t="s">
        <v>17</v>
      </c>
      <c r="E9" s="39">
        <v>1</v>
      </c>
      <c r="F9" s="35"/>
      <c r="G9" s="35"/>
      <c r="H9" s="35"/>
      <c r="I9" s="42">
        <v>30</v>
      </c>
      <c r="J9" s="34" t="s">
        <v>26</v>
      </c>
      <c r="K9" s="43">
        <v>29</v>
      </c>
      <c r="L9" s="38">
        <f t="shared" ref="L9:L14" si="0">SUM(E9:K9)</f>
        <v>60</v>
      </c>
      <c r="M9" s="38" t="s">
        <v>18</v>
      </c>
      <c r="N9" s="5"/>
    </row>
    <row r="10" spans="1:14" ht="18.95" customHeight="1" x14ac:dyDescent="0.3">
      <c r="A10" s="32">
        <v>104</v>
      </c>
      <c r="B10" s="32" t="s">
        <v>32</v>
      </c>
      <c r="C10" s="32" t="s">
        <v>33</v>
      </c>
      <c r="D10" s="33" t="s">
        <v>19</v>
      </c>
      <c r="E10" s="39">
        <v>0.5</v>
      </c>
      <c r="F10" s="35"/>
      <c r="G10" s="35"/>
      <c r="H10" s="34" t="s">
        <v>24</v>
      </c>
      <c r="I10" s="36">
        <v>21</v>
      </c>
      <c r="J10" s="34" t="s">
        <v>29</v>
      </c>
      <c r="K10" s="44">
        <v>14</v>
      </c>
      <c r="L10" s="38">
        <f t="shared" si="0"/>
        <v>35.5</v>
      </c>
      <c r="M10" s="38" t="s">
        <v>21</v>
      </c>
      <c r="N10" s="5"/>
    </row>
    <row r="11" spans="1:14" ht="18.95" customHeight="1" x14ac:dyDescent="0.25">
      <c r="A11" s="32">
        <v>113</v>
      </c>
      <c r="B11" s="32" t="s">
        <v>35</v>
      </c>
      <c r="C11" s="32" t="s">
        <v>36</v>
      </c>
      <c r="D11" s="33" t="s">
        <v>17</v>
      </c>
      <c r="E11" s="39">
        <v>1</v>
      </c>
      <c r="F11" s="34">
        <v>1</v>
      </c>
      <c r="G11" s="35"/>
      <c r="H11" s="34" t="s">
        <v>25</v>
      </c>
      <c r="I11" s="42">
        <v>12</v>
      </c>
      <c r="J11" s="34" t="s">
        <v>37</v>
      </c>
      <c r="K11" s="45">
        <v>14</v>
      </c>
      <c r="L11" s="38">
        <f t="shared" si="0"/>
        <v>28</v>
      </c>
      <c r="M11" s="38" t="s">
        <v>21</v>
      </c>
      <c r="N11" s="5"/>
    </row>
    <row r="12" spans="1:14" ht="18.95" customHeight="1" x14ac:dyDescent="0.3">
      <c r="A12" s="32">
        <v>114</v>
      </c>
      <c r="B12" s="32" t="s">
        <v>38</v>
      </c>
      <c r="C12" s="32" t="s">
        <v>39</v>
      </c>
      <c r="D12" s="33" t="s">
        <v>19</v>
      </c>
      <c r="E12" s="39">
        <v>1</v>
      </c>
      <c r="F12" s="34">
        <v>2</v>
      </c>
      <c r="G12" s="35"/>
      <c r="H12" s="34" t="s">
        <v>29</v>
      </c>
      <c r="I12" s="42">
        <v>24</v>
      </c>
      <c r="J12" s="35"/>
      <c r="K12" s="45">
        <v>23</v>
      </c>
      <c r="L12" s="38">
        <f t="shared" si="0"/>
        <v>50</v>
      </c>
      <c r="M12" s="38" t="s">
        <v>23</v>
      </c>
      <c r="N12" s="5"/>
    </row>
    <row r="13" spans="1:14" ht="18.95" customHeight="1" x14ac:dyDescent="0.3">
      <c r="A13" s="32">
        <v>115</v>
      </c>
      <c r="B13" s="32" t="s">
        <v>40</v>
      </c>
      <c r="C13" s="32" t="s">
        <v>41</v>
      </c>
      <c r="D13" s="33" t="s">
        <v>19</v>
      </c>
      <c r="E13" s="39">
        <v>0.5</v>
      </c>
      <c r="F13" s="34">
        <v>1</v>
      </c>
      <c r="G13" s="35"/>
      <c r="H13" s="34" t="s">
        <v>42</v>
      </c>
      <c r="I13" s="42">
        <v>17</v>
      </c>
      <c r="J13" s="34" t="s">
        <v>28</v>
      </c>
      <c r="K13" s="45">
        <v>14</v>
      </c>
      <c r="L13" s="38">
        <f t="shared" si="0"/>
        <v>32.5</v>
      </c>
      <c r="M13" s="38" t="s">
        <v>21</v>
      </c>
      <c r="N13" s="5"/>
    </row>
    <row r="14" spans="1:14" ht="18.95" customHeight="1" x14ac:dyDescent="0.3">
      <c r="A14" s="32">
        <v>116</v>
      </c>
      <c r="B14" s="32" t="s">
        <v>43</v>
      </c>
      <c r="C14" s="32" t="s">
        <v>44</v>
      </c>
      <c r="D14" s="33" t="s">
        <v>19</v>
      </c>
      <c r="E14" s="39">
        <v>3</v>
      </c>
      <c r="F14" s="34">
        <v>2</v>
      </c>
      <c r="G14" s="34">
        <v>4</v>
      </c>
      <c r="H14" s="34" t="s">
        <v>42</v>
      </c>
      <c r="I14" s="36">
        <v>15</v>
      </c>
      <c r="J14" s="34" t="s">
        <v>27</v>
      </c>
      <c r="K14" s="41">
        <v>19.5</v>
      </c>
      <c r="L14" s="38">
        <f t="shared" si="0"/>
        <v>43.5</v>
      </c>
      <c r="M14" s="38" t="s">
        <v>21</v>
      </c>
      <c r="N14" s="5"/>
    </row>
    <row r="15" spans="1:14" ht="18.95" customHeight="1" x14ac:dyDescent="0.3">
      <c r="A15" s="32">
        <v>121</v>
      </c>
      <c r="B15" s="32" t="s">
        <v>46</v>
      </c>
      <c r="C15" s="32" t="s">
        <v>47</v>
      </c>
      <c r="D15" s="33" t="s">
        <v>19</v>
      </c>
      <c r="E15" s="39">
        <v>2</v>
      </c>
      <c r="F15" s="34">
        <v>2</v>
      </c>
      <c r="G15" s="35"/>
      <c r="H15" s="34" t="s">
        <v>29</v>
      </c>
      <c r="I15" s="42">
        <v>14</v>
      </c>
      <c r="J15" s="34" t="s">
        <v>42</v>
      </c>
      <c r="K15" s="44">
        <v>12</v>
      </c>
      <c r="L15" s="38">
        <f t="shared" ref="L15:L19" si="1">SUM(E15:K15)</f>
        <v>30</v>
      </c>
      <c r="M15" s="38" t="s">
        <v>21</v>
      </c>
      <c r="N15" s="5"/>
    </row>
    <row r="16" spans="1:14" ht="18.95" customHeight="1" x14ac:dyDescent="0.3">
      <c r="A16" s="32">
        <v>122</v>
      </c>
      <c r="B16" s="32" t="s">
        <v>48</v>
      </c>
      <c r="C16" s="32" t="s">
        <v>49</v>
      </c>
      <c r="D16" s="33" t="s">
        <v>19</v>
      </c>
      <c r="E16" s="39">
        <v>2</v>
      </c>
      <c r="F16" s="34">
        <v>2</v>
      </c>
      <c r="G16" s="35"/>
      <c r="H16" s="34" t="s">
        <v>34</v>
      </c>
      <c r="I16" s="42">
        <v>17</v>
      </c>
      <c r="J16" s="34" t="s">
        <v>29</v>
      </c>
      <c r="K16" s="43">
        <v>14</v>
      </c>
      <c r="L16" s="38">
        <f t="shared" si="1"/>
        <v>35</v>
      </c>
      <c r="M16" s="38" t="s">
        <v>21</v>
      </c>
      <c r="N16" s="5"/>
    </row>
    <row r="17" spans="1:14" ht="18.95" customHeight="1" x14ac:dyDescent="0.3">
      <c r="A17" s="32">
        <v>130</v>
      </c>
      <c r="B17" s="32" t="s">
        <v>50</v>
      </c>
      <c r="C17" s="32" t="s">
        <v>51</v>
      </c>
      <c r="D17" s="33" t="s">
        <v>19</v>
      </c>
      <c r="E17" s="39">
        <v>0.5</v>
      </c>
      <c r="F17" s="34">
        <v>2</v>
      </c>
      <c r="G17" s="35"/>
      <c r="H17" s="34" t="s">
        <v>42</v>
      </c>
      <c r="I17" s="42">
        <v>17</v>
      </c>
      <c r="J17" s="35"/>
      <c r="K17" s="44">
        <v>14</v>
      </c>
      <c r="L17" s="38">
        <f t="shared" si="1"/>
        <v>33.5</v>
      </c>
      <c r="M17" s="38" t="s">
        <v>21</v>
      </c>
      <c r="N17" s="5"/>
    </row>
    <row r="18" spans="1:14" ht="18.95" customHeight="1" x14ac:dyDescent="0.25">
      <c r="A18" s="32">
        <v>134</v>
      </c>
      <c r="B18" s="32" t="s">
        <v>52</v>
      </c>
      <c r="C18" s="32" t="s">
        <v>53</v>
      </c>
      <c r="D18" s="33" t="s">
        <v>19</v>
      </c>
      <c r="E18" s="39">
        <v>0.5</v>
      </c>
      <c r="F18" s="35"/>
      <c r="G18" s="35"/>
      <c r="H18" s="35"/>
      <c r="I18" s="36">
        <v>27</v>
      </c>
      <c r="J18" s="35"/>
      <c r="K18" s="43">
        <v>23</v>
      </c>
      <c r="L18" s="38">
        <f t="shared" si="1"/>
        <v>50.5</v>
      </c>
      <c r="M18" s="38" t="s">
        <v>23</v>
      </c>
      <c r="N18" s="5"/>
    </row>
    <row r="19" spans="1:14" ht="18.95" customHeight="1" x14ac:dyDescent="0.3">
      <c r="A19" s="32">
        <v>137</v>
      </c>
      <c r="B19" s="32" t="s">
        <v>54</v>
      </c>
      <c r="C19" s="32" t="s">
        <v>55</v>
      </c>
      <c r="D19" s="33" t="s">
        <v>19</v>
      </c>
      <c r="E19" s="40"/>
      <c r="F19" s="34">
        <v>2</v>
      </c>
      <c r="G19" s="35"/>
      <c r="H19" s="34" t="s">
        <v>42</v>
      </c>
      <c r="I19" s="42">
        <v>14</v>
      </c>
      <c r="J19" s="34">
        <v>20</v>
      </c>
      <c r="K19" s="37"/>
      <c r="L19" s="38">
        <f t="shared" si="1"/>
        <v>36</v>
      </c>
      <c r="M19" s="38" t="s">
        <v>21</v>
      </c>
      <c r="N19" s="5"/>
    </row>
    <row r="20" spans="1:14" ht="18.95" customHeight="1" x14ac:dyDescent="0.25">
      <c r="A20" s="32">
        <v>138</v>
      </c>
      <c r="B20" s="32" t="s">
        <v>56</v>
      </c>
      <c r="C20" s="32" t="s">
        <v>57</v>
      </c>
      <c r="D20" s="33" t="s">
        <v>19</v>
      </c>
      <c r="E20" s="39">
        <v>0.5</v>
      </c>
      <c r="F20" s="35"/>
      <c r="G20" s="35"/>
      <c r="H20" s="34" t="s">
        <v>58</v>
      </c>
      <c r="I20" s="36">
        <v>22</v>
      </c>
      <c r="J20" s="46">
        <v>27.5</v>
      </c>
      <c r="K20" s="37"/>
      <c r="L20" s="38">
        <v>50</v>
      </c>
      <c r="M20" s="38" t="s">
        <v>23</v>
      </c>
      <c r="N20" s="5"/>
    </row>
    <row r="21" spans="1:14" ht="18.95" customHeight="1" x14ac:dyDescent="0.3">
      <c r="A21" s="32">
        <v>144</v>
      </c>
      <c r="B21" s="32" t="s">
        <v>59</v>
      </c>
      <c r="C21" s="32" t="s">
        <v>60</v>
      </c>
      <c r="D21" s="33" t="s">
        <v>19</v>
      </c>
      <c r="E21" s="39">
        <v>0.5</v>
      </c>
      <c r="F21" s="35"/>
      <c r="G21" s="35"/>
      <c r="H21" s="34" t="s">
        <v>34</v>
      </c>
      <c r="I21" s="42">
        <v>8</v>
      </c>
      <c r="J21" s="34" t="s">
        <v>45</v>
      </c>
      <c r="K21" s="44">
        <v>8</v>
      </c>
      <c r="L21" s="38">
        <f t="shared" ref="L21:L23" si="2">SUM(E21:K21)</f>
        <v>16.5</v>
      </c>
      <c r="M21" s="38" t="s">
        <v>21</v>
      </c>
      <c r="N21" s="5"/>
    </row>
    <row r="22" spans="1:14" ht="18.95" customHeight="1" x14ac:dyDescent="0.3">
      <c r="A22" s="32">
        <v>149</v>
      </c>
      <c r="B22" s="32" t="s">
        <v>61</v>
      </c>
      <c r="C22" s="32" t="s">
        <v>62</v>
      </c>
      <c r="D22" s="33" t="s">
        <v>19</v>
      </c>
      <c r="E22" s="40"/>
      <c r="F22" s="34">
        <v>1</v>
      </c>
      <c r="G22" s="35"/>
      <c r="H22" s="34" t="s">
        <v>63</v>
      </c>
      <c r="I22" s="42">
        <v>25</v>
      </c>
      <c r="J22" s="34" t="s">
        <v>45</v>
      </c>
      <c r="K22" s="41">
        <v>24</v>
      </c>
      <c r="L22" s="38">
        <f t="shared" si="2"/>
        <v>50</v>
      </c>
      <c r="M22" s="38" t="s">
        <v>23</v>
      </c>
      <c r="N22" s="5"/>
    </row>
    <row r="23" spans="1:14" ht="18.95" customHeight="1" x14ac:dyDescent="0.3">
      <c r="A23" s="32">
        <v>154</v>
      </c>
      <c r="B23" s="32" t="s">
        <v>64</v>
      </c>
      <c r="C23" s="32" t="s">
        <v>65</v>
      </c>
      <c r="D23" s="33" t="s">
        <v>19</v>
      </c>
      <c r="E23" s="39">
        <v>1</v>
      </c>
      <c r="F23" s="34">
        <v>2</v>
      </c>
      <c r="G23" s="35"/>
      <c r="H23" s="34" t="s">
        <v>26</v>
      </c>
      <c r="I23" s="36">
        <v>20</v>
      </c>
      <c r="J23" s="34" t="s">
        <v>20</v>
      </c>
      <c r="K23" s="45">
        <v>27</v>
      </c>
      <c r="L23" s="38">
        <f t="shared" si="2"/>
        <v>50</v>
      </c>
      <c r="M23" s="38" t="s">
        <v>23</v>
      </c>
      <c r="N23" s="5"/>
    </row>
    <row r="24" spans="1:14" ht="18.95" customHeight="1" x14ac:dyDescent="0.3">
      <c r="A24" s="32">
        <v>196</v>
      </c>
      <c r="B24" s="32" t="s">
        <v>66</v>
      </c>
      <c r="C24" s="32" t="s">
        <v>67</v>
      </c>
      <c r="D24" s="33" t="s">
        <v>19</v>
      </c>
      <c r="E24" s="40"/>
      <c r="F24" s="35"/>
      <c r="G24" s="35"/>
      <c r="H24" s="35"/>
      <c r="I24" s="36">
        <v>23</v>
      </c>
      <c r="J24" s="35"/>
      <c r="K24" s="45">
        <v>27</v>
      </c>
      <c r="L24" s="38">
        <f>SUM(E24:K24)</f>
        <v>50</v>
      </c>
      <c r="M24" s="38" t="s">
        <v>23</v>
      </c>
      <c r="N24" s="5"/>
    </row>
    <row r="25" spans="1:14" ht="18.95" customHeight="1" x14ac:dyDescent="0.3">
      <c r="A25" s="32">
        <v>198</v>
      </c>
      <c r="B25" s="32" t="s">
        <v>68</v>
      </c>
      <c r="C25" s="32" t="s">
        <v>69</v>
      </c>
      <c r="D25" s="33" t="s">
        <v>19</v>
      </c>
      <c r="E25" s="40"/>
      <c r="F25" s="34">
        <v>2</v>
      </c>
      <c r="G25" s="35"/>
      <c r="H25" s="34" t="s">
        <v>20</v>
      </c>
      <c r="I25" s="42">
        <v>18</v>
      </c>
      <c r="J25" s="34" t="s">
        <v>25</v>
      </c>
      <c r="K25" s="45">
        <v>14</v>
      </c>
      <c r="L25" s="38">
        <f>SUM(E25:K25)</f>
        <v>34</v>
      </c>
      <c r="M25" s="38" t="s">
        <v>21</v>
      </c>
      <c r="N25" s="5"/>
    </row>
    <row r="26" spans="1:14" ht="18.95" customHeight="1" x14ac:dyDescent="0.3">
      <c r="A26" s="32">
        <v>206</v>
      </c>
      <c r="B26" s="32" t="s">
        <v>70</v>
      </c>
      <c r="C26" s="32" t="s">
        <v>71</v>
      </c>
      <c r="D26" s="33" t="s">
        <v>19</v>
      </c>
      <c r="E26" s="40"/>
      <c r="F26" s="35"/>
      <c r="G26" s="35"/>
      <c r="H26" s="35"/>
      <c r="I26" s="42">
        <v>38</v>
      </c>
      <c r="J26" s="35"/>
      <c r="K26" s="44">
        <v>32</v>
      </c>
      <c r="L26" s="38">
        <v>70</v>
      </c>
      <c r="M26" s="38" t="s">
        <v>22</v>
      </c>
      <c r="N26" s="5"/>
    </row>
    <row r="27" spans="1:14" ht="17.100000000000001" customHeight="1" x14ac:dyDescent="0.25">
      <c r="A27" s="47"/>
      <c r="B27" s="48"/>
      <c r="C27" s="49"/>
      <c r="D27" s="49"/>
      <c r="E27" s="49"/>
      <c r="F27" s="50"/>
      <c r="G27" s="50"/>
      <c r="H27" s="49"/>
      <c r="I27" s="49"/>
      <c r="J27" s="49"/>
      <c r="K27" s="49"/>
      <c r="L27" s="49"/>
      <c r="M27" s="49"/>
      <c r="N27" s="51"/>
    </row>
  </sheetData>
  <mergeCells count="12">
    <mergeCell ref="B1:M1"/>
    <mergeCell ref="J7:K7"/>
    <mergeCell ref="C7:C8"/>
    <mergeCell ref="B7:B8"/>
    <mergeCell ref="A7:A8"/>
    <mergeCell ref="D7:D8"/>
    <mergeCell ref="L7:L8"/>
    <mergeCell ref="M7:M8"/>
    <mergeCell ref="H7:I7"/>
    <mergeCell ref="B2:M2"/>
    <mergeCell ref="B5:M5"/>
    <mergeCell ref="B4:M4"/>
  </mergeCells>
  <pageMargins left="0" right="0" top="0" bottom="0" header="0" footer="0"/>
  <pageSetup orientation="landscape"/>
  <headerFooter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"/>
  <cols>
    <col min="1" max="256" width="6.59765625" style="52" customWidth="1"/>
  </cols>
  <sheetData>
    <row r="1" spans="1:5" ht="17.100000000000001" customHeight="1" x14ac:dyDescent="0.3">
      <c r="A1" s="53"/>
      <c r="B1" s="53"/>
      <c r="C1" s="53"/>
      <c r="D1" s="53"/>
      <c r="E1" s="53"/>
    </row>
    <row r="2" spans="1:5" ht="17.100000000000001" customHeight="1" x14ac:dyDescent="0.3">
      <c r="A2" s="53"/>
      <c r="B2" s="53"/>
      <c r="C2" s="53"/>
      <c r="D2" s="53"/>
      <c r="E2" s="53"/>
    </row>
    <row r="3" spans="1:5" ht="17.100000000000001" customHeight="1" x14ac:dyDescent="0.3">
      <c r="A3" s="53"/>
      <c r="B3" s="53"/>
      <c r="C3" s="53"/>
      <c r="D3" s="53"/>
      <c r="E3" s="53"/>
    </row>
    <row r="4" spans="1:5" ht="17.100000000000001" customHeight="1" x14ac:dyDescent="0.3">
      <c r="A4" s="53"/>
      <c r="B4" s="53"/>
      <c r="C4" s="53"/>
      <c r="D4" s="53"/>
      <c r="E4" s="53"/>
    </row>
    <row r="5" spans="1:5" ht="17.100000000000001" customHeight="1" x14ac:dyDescent="0.3">
      <c r="A5" s="53"/>
      <c r="B5" s="53"/>
      <c r="C5" s="53"/>
      <c r="D5" s="53"/>
      <c r="E5" s="53"/>
    </row>
    <row r="6" spans="1:5" ht="17.100000000000001" customHeight="1" x14ac:dyDescent="0.3">
      <c r="A6" s="53"/>
      <c r="B6" s="53"/>
      <c r="C6" s="53"/>
      <c r="D6" s="53"/>
      <c r="E6" s="53"/>
    </row>
    <row r="7" spans="1:5" ht="17.100000000000001" customHeight="1" x14ac:dyDescent="0.3">
      <c r="A7" s="53"/>
      <c r="B7" s="53"/>
      <c r="C7" s="53"/>
      <c r="D7" s="53"/>
      <c r="E7" s="53"/>
    </row>
    <row r="8" spans="1:5" ht="17.100000000000001" customHeight="1" x14ac:dyDescent="0.3">
      <c r="A8" s="53"/>
      <c r="B8" s="53"/>
      <c r="C8" s="53"/>
      <c r="D8" s="53"/>
      <c r="E8" s="53"/>
    </row>
    <row r="9" spans="1:5" ht="17.100000000000001" customHeight="1" x14ac:dyDescent="0.3">
      <c r="A9" s="53"/>
      <c r="B9" s="53"/>
      <c r="C9" s="53"/>
      <c r="D9" s="53"/>
      <c r="E9" s="53"/>
    </row>
    <row r="10" spans="1:5" ht="17.100000000000001" customHeight="1" x14ac:dyDescent="0.3">
      <c r="A10" s="53"/>
      <c r="B10" s="53"/>
      <c r="C10" s="53"/>
      <c r="D10" s="53"/>
      <c r="E10" s="53"/>
    </row>
  </sheetData>
  <pageMargins left="0" right="0" top="0" bottom="0" header="0" footer="0"/>
  <pageSetup orientation="landscape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2018-09-17T22:19:30Z</dcterms:created>
  <dcterms:modified xsi:type="dcterms:W3CDTF">2018-09-17T22:19:30Z</dcterms:modified>
</cp:coreProperties>
</file>